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lcva\OneDrive\Documenten\"/>
    </mc:Choice>
  </mc:AlternateContent>
  <xr:revisionPtr revIDLastSave="0" documentId="8_{9647B1A4-5C2D-440E-B4EC-275C7186582B}" xr6:coauthVersionLast="36" xr6:coauthVersionMax="36" xr10:uidLastSave="{00000000-0000-0000-0000-000000000000}"/>
  <bookViews>
    <workbookView xWindow="0" yWindow="0" windowWidth="14748" windowHeight="9036" xr2:uid="{00000000-000D-0000-FFFF-FFFF00000000}"/>
  </bookViews>
  <sheets>
    <sheet name="2017 tbv site st.P61" sheetId="11" r:id="rId1"/>
  </sheet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1" l="1"/>
  <c r="E19" i="11" s="1"/>
  <c r="D15" i="11"/>
  <c r="C15" i="11"/>
  <c r="B17" i="11" s="1"/>
  <c r="B19" i="11" s="1"/>
  <c r="B15" i="11"/>
  <c r="C19" i="11" l="1"/>
  <c r="D17" i="11"/>
  <c r="D19" i="11" s="1"/>
</calcChain>
</file>

<file path=xl/sharedStrings.xml><?xml version="1.0" encoding="utf-8"?>
<sst xmlns="http://schemas.openxmlformats.org/spreadsheetml/2006/main" count="18" uniqueCount="18">
  <si>
    <t>Eigen vermogen</t>
  </si>
  <si>
    <t>Omschrijving</t>
  </si>
  <si>
    <t>Resultaat</t>
  </si>
  <si>
    <t>Liquide middelen</t>
  </si>
  <si>
    <t xml:space="preserve">Jaarrekeningcijfers Stichting Perron 61 </t>
  </si>
  <si>
    <t>V&amp;W
kosten</t>
  </si>
  <si>
    <t>Balans
debet</t>
  </si>
  <si>
    <t>Balans
credit</t>
  </si>
  <si>
    <t>Voorzieningen &amp; reserveringen</t>
  </si>
  <si>
    <t>Overlopende passiva</t>
  </si>
  <si>
    <t>Nog te betalen derden</t>
  </si>
  <si>
    <t>Diverse activiteiten P61</t>
  </si>
  <si>
    <t>Overheadkosten</t>
  </si>
  <si>
    <t>Subsidies en giften</t>
  </si>
  <si>
    <t>Totaal</t>
  </si>
  <si>
    <t>Totaal Generaal</t>
  </si>
  <si>
    <t>TBV site perron 61</t>
  </si>
  <si>
    <t>V&amp;W
opbr.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</si>
</sst>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43" fontId="2" fillId="0" borderId="0" applyFont="0" applyFill="0" applyBorder="0" applyAlignment="0" applyProtection="0"/>
    <xf numFmtId="9" fontId="2" fillId="0" borderId="0"/>
    <xf numFmtId="44" fontId="2" fillId="0" borderId="0"/>
    <xf numFmtId="42" fontId="2" fillId="0" borderId="0"/>
    <xf numFmtId="41" fontId="2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7" fillId="0" borderId="0"/>
    <xf numFmtId="44" fontId="7" fillId="0" borderId="0"/>
    <xf numFmtId="42" fontId="7" fillId="0" borderId="0"/>
    <xf numFmtId="43" fontId="7" fillId="0" borderId="0"/>
    <xf numFmtId="41" fontId="7" fillId="0" borderId="0"/>
    <xf numFmtId="0" fontId="7" fillId="0" borderId="0">
      <alignment vertical="center"/>
    </xf>
  </cellStyleXfs>
  <cellXfs count="36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8" fillId="2" borderId="5" xfId="0" applyFont="1" applyFill="1" applyBorder="1" applyAlignment="1">
      <alignment horizontal="left"/>
    </xf>
    <xf numFmtId="4" fontId="8" fillId="2" borderId="6" xfId="0" applyNumberFormat="1" applyFont="1" applyFill="1" applyBorder="1" applyAlignment="1" applyProtection="1"/>
    <xf numFmtId="0" fontId="8" fillId="2" borderId="7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>
      <alignment horizontal="right" wrapText="1"/>
    </xf>
    <xf numFmtId="0" fontId="4" fillId="2" borderId="2" xfId="0" applyFont="1" applyFill="1" applyBorder="1" applyAlignment="1">
      <alignment horizontal="left"/>
    </xf>
    <xf numFmtId="3" fontId="4" fillId="2" borderId="2" xfId="0" applyNumberFormat="1" applyFont="1" applyFill="1" applyBorder="1" applyAlignment="1" applyProtection="1"/>
    <xf numFmtId="0" fontId="4" fillId="2" borderId="5" xfId="0" applyFont="1" applyFill="1" applyBorder="1" applyAlignment="1" applyProtection="1">
      <alignment horizontal="left" wrapText="1"/>
    </xf>
    <xf numFmtId="4" fontId="4" fillId="2" borderId="7" xfId="0" applyNumberFormat="1" applyFont="1" applyFill="1" applyBorder="1" applyAlignment="1" applyProtection="1">
      <alignment horizontal="right" wrapText="1"/>
    </xf>
    <xf numFmtId="3" fontId="0" fillId="0" borderId="8" xfId="0" applyNumberFormat="1" applyBorder="1" applyAlignment="1" applyProtection="1"/>
    <xf numFmtId="3" fontId="0" fillId="0" borderId="9" xfId="0" applyNumberFormat="1" applyBorder="1" applyAlignment="1" applyProtection="1"/>
    <xf numFmtId="3" fontId="0" fillId="0" borderId="10" xfId="0" applyNumberFormat="1" applyBorder="1" applyAlignment="1" applyProtection="1"/>
    <xf numFmtId="3" fontId="0" fillId="0" borderId="11" xfId="0" applyNumberFormat="1" applyBorder="1" applyAlignment="1" applyProtection="1"/>
    <xf numFmtId="3" fontId="0" fillId="0" borderId="12" xfId="0" applyNumberFormat="1" applyBorder="1" applyAlignment="1" applyProtection="1"/>
    <xf numFmtId="3" fontId="0" fillId="0" borderId="13" xfId="0" applyNumberFormat="1" applyBorder="1" applyAlignment="1" applyProtection="1"/>
    <xf numFmtId="4" fontId="0" fillId="0" borderId="3" xfId="0" applyNumberFormat="1" applyBorder="1" applyAlignment="1" applyProtection="1"/>
    <xf numFmtId="4" fontId="0" fillId="0" borderId="4" xfId="0" applyNumberFormat="1" applyBorder="1" applyAlignment="1" applyProtection="1"/>
    <xf numFmtId="3" fontId="4" fillId="0" borderId="14" xfId="0" applyNumberFormat="1" applyFont="1" applyBorder="1" applyAlignment="1" applyProtection="1"/>
    <xf numFmtId="3" fontId="4" fillId="0" borderId="15" xfId="0" applyNumberFormat="1" applyFont="1" applyBorder="1" applyAlignment="1" applyProtection="1"/>
    <xf numFmtId="3" fontId="4" fillId="0" borderId="3" xfId="0" applyNumberFormat="1" applyFont="1" applyBorder="1" applyAlignment="1" applyProtection="1"/>
    <xf numFmtId="3" fontId="4" fillId="0" borderId="4" xfId="0" applyNumberFormat="1" applyFont="1" applyBorder="1" applyAlignment="1" applyProtection="1"/>
    <xf numFmtId="3" fontId="6" fillId="0" borderId="3" xfId="0" applyNumberFormat="1" applyFont="1" applyBorder="1" applyAlignment="1" applyProtection="1"/>
    <xf numFmtId="3" fontId="6" fillId="0" borderId="4" xfId="0" applyNumberFormat="1" applyFont="1" applyBorder="1" applyAlignment="1" applyProtection="1"/>
    <xf numFmtId="3" fontId="0" fillId="0" borderId="16" xfId="0" applyNumberFormat="1" applyBorder="1" applyAlignment="1" applyProtection="1"/>
    <xf numFmtId="3" fontId="0" fillId="0" borderId="17" xfId="0" applyNumberFormat="1" applyBorder="1" applyAlignment="1" applyProtection="1"/>
    <xf numFmtId="0" fontId="0" fillId="0" borderId="16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6">
    <cellStyle name="Comma" xfId="1" xr:uid="{00000000-0005-0000-0000-000000000000}"/>
    <cellStyle name="Comma [0]" xfId="5" xr:uid="{00000000-0005-0000-0000-000001000000}"/>
    <cellStyle name="Comma [0] 2" xfId="14" xr:uid="{00000000-0005-0000-0000-000002000000}"/>
    <cellStyle name="Comma 2" xfId="13" xr:uid="{00000000-0005-0000-0000-000003000000}"/>
    <cellStyle name="Currency" xfId="3" xr:uid="{00000000-0005-0000-0000-000004000000}"/>
    <cellStyle name="Currency [0]" xfId="4" xr:uid="{00000000-0005-0000-0000-000005000000}"/>
    <cellStyle name="Currency [0] 2" xfId="12" xr:uid="{00000000-0005-0000-0000-000006000000}"/>
    <cellStyle name="Currency 2" xfId="11" xr:uid="{00000000-0005-0000-0000-000007000000}"/>
    <cellStyle name="Komma 2" xfId="7" xr:uid="{00000000-0005-0000-0000-000009000000}"/>
    <cellStyle name="Normal" xfId="0" builtinId="0"/>
    <cellStyle name="Normal 2" xfId="15" xr:uid="{00000000-0005-0000-0000-00000B000000}"/>
    <cellStyle name="Percent" xfId="2" xr:uid="{00000000-0005-0000-0000-00000C000000}"/>
    <cellStyle name="Percent 2" xfId="10" xr:uid="{00000000-0005-0000-0000-00000D000000}"/>
    <cellStyle name="Procent 2" xfId="9" xr:uid="{00000000-0005-0000-0000-00000E000000}"/>
    <cellStyle name="Standaard 2" xfId="6" xr:uid="{00000000-0005-0000-0000-00000F000000}"/>
    <cellStyle name="Standaard 2 2" xfId="8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0"/>
  <sheetViews>
    <sheetView tabSelected="1" workbookViewId="0">
      <selection activeCell="F9" sqref="F9"/>
    </sheetView>
  </sheetViews>
  <sheetFormatPr defaultRowHeight="13.2" x14ac:dyDescent="0.25"/>
  <cols>
    <col min="1" max="1" width="46.88671875" bestFit="1" customWidth="1"/>
    <col min="2" max="2" width="7" bestFit="1" customWidth="1"/>
    <col min="3" max="3" width="6.5546875" bestFit="1" customWidth="1"/>
    <col min="4" max="4" width="6.6640625" bestFit="1" customWidth="1"/>
    <col min="5" max="5" width="7" bestFit="1" customWidth="1"/>
  </cols>
  <sheetData>
    <row r="1" spans="1:5" x14ac:dyDescent="0.25">
      <c r="A1" s="2" t="s">
        <v>16</v>
      </c>
    </row>
    <row r="2" spans="1:5" ht="13.8" thickBot="1" x14ac:dyDescent="0.3">
      <c r="A2" s="1"/>
      <c r="B2" s="3"/>
      <c r="C2" s="3"/>
      <c r="D2" s="3"/>
      <c r="E2" s="3"/>
    </row>
    <row r="3" spans="1:5" ht="18.600000000000001" thickBot="1" x14ac:dyDescent="0.4">
      <c r="A3" s="4" t="s">
        <v>4</v>
      </c>
      <c r="B3" s="5"/>
      <c r="C3" s="5"/>
      <c r="D3" s="5"/>
      <c r="E3" s="6">
        <v>2017</v>
      </c>
    </row>
    <row r="4" spans="1:5" ht="29.4" thickBot="1" x14ac:dyDescent="0.35">
      <c r="A4" s="10" t="s">
        <v>1</v>
      </c>
      <c r="B4" s="7" t="s">
        <v>5</v>
      </c>
      <c r="C4" s="7" t="s">
        <v>17</v>
      </c>
      <c r="D4" s="11" t="s">
        <v>6</v>
      </c>
      <c r="E4" s="7" t="s">
        <v>7</v>
      </c>
    </row>
    <row r="5" spans="1:5" x14ac:dyDescent="0.25">
      <c r="A5" s="28" t="s">
        <v>0</v>
      </c>
      <c r="B5" s="26"/>
      <c r="C5" s="27"/>
      <c r="D5" s="26"/>
      <c r="E5" s="27">
        <v>5430</v>
      </c>
    </row>
    <row r="6" spans="1:5" x14ac:dyDescent="0.25">
      <c r="A6" s="29" t="s">
        <v>8</v>
      </c>
      <c r="B6" s="12"/>
      <c r="C6" s="13"/>
      <c r="D6" s="12"/>
      <c r="E6" s="13">
        <v>21739</v>
      </c>
    </row>
    <row r="7" spans="1:5" x14ac:dyDescent="0.25">
      <c r="A7" s="29" t="s">
        <v>3</v>
      </c>
      <c r="B7" s="12"/>
      <c r="C7" s="13"/>
      <c r="D7" s="12">
        <v>49619</v>
      </c>
      <c r="E7" s="13"/>
    </row>
    <row r="8" spans="1:5" x14ac:dyDescent="0.25">
      <c r="A8" s="29" t="s">
        <v>9</v>
      </c>
      <c r="B8" s="12"/>
      <c r="C8" s="13"/>
      <c r="D8" s="12"/>
      <c r="E8" s="13">
        <v>21457</v>
      </c>
    </row>
    <row r="9" spans="1:5" x14ac:dyDescent="0.25">
      <c r="A9" s="29" t="s">
        <v>10</v>
      </c>
      <c r="B9" s="12"/>
      <c r="C9" s="13"/>
      <c r="D9" s="12"/>
      <c r="E9" s="13">
        <v>905.42</v>
      </c>
    </row>
    <row r="10" spans="1:5" x14ac:dyDescent="0.25">
      <c r="A10" s="30"/>
      <c r="B10" s="14"/>
      <c r="C10" s="15"/>
      <c r="D10" s="14"/>
      <c r="E10" s="15"/>
    </row>
    <row r="11" spans="1:5" x14ac:dyDescent="0.25">
      <c r="A11" s="31" t="s">
        <v>11</v>
      </c>
      <c r="B11" s="16">
        <v>18004</v>
      </c>
      <c r="C11" s="17"/>
      <c r="D11" s="16"/>
      <c r="E11" s="17"/>
    </row>
    <row r="12" spans="1:5" x14ac:dyDescent="0.25">
      <c r="A12" s="29" t="s">
        <v>12</v>
      </c>
      <c r="B12" s="12">
        <v>1008</v>
      </c>
      <c r="C12" s="13"/>
      <c r="D12" s="12"/>
      <c r="E12" s="13"/>
    </row>
    <row r="13" spans="1:5" x14ac:dyDescent="0.25">
      <c r="A13" s="29" t="s">
        <v>13</v>
      </c>
      <c r="B13" s="12"/>
      <c r="C13" s="13">
        <v>19100</v>
      </c>
      <c r="D13" s="12"/>
      <c r="E13" s="13"/>
    </row>
    <row r="14" spans="1:5" x14ac:dyDescent="0.25">
      <c r="A14" s="32"/>
      <c r="B14" s="18"/>
      <c r="C14" s="19"/>
      <c r="D14" s="18"/>
      <c r="E14" s="19"/>
    </row>
    <row r="15" spans="1:5" ht="14.4" x14ac:dyDescent="0.3">
      <c r="A15" s="33" t="s">
        <v>14</v>
      </c>
      <c r="B15" s="20">
        <f>SUM(B5:B13)</f>
        <v>19012</v>
      </c>
      <c r="C15" s="21">
        <f>SUM(C5:C13)</f>
        <v>19100</v>
      </c>
      <c r="D15" s="20">
        <f>SUM(D5:D13)</f>
        <v>49619</v>
      </c>
      <c r="E15" s="21">
        <f>SUM(E5:E13)</f>
        <v>49531.42</v>
      </c>
    </row>
    <row r="16" spans="1:5" ht="14.4" x14ac:dyDescent="0.3">
      <c r="A16" s="34"/>
      <c r="B16" s="22"/>
      <c r="C16" s="23"/>
      <c r="D16" s="22"/>
      <c r="E16" s="23"/>
    </row>
    <row r="17" spans="1:5" ht="14.4" x14ac:dyDescent="0.3">
      <c r="A17" s="35" t="s">
        <v>2</v>
      </c>
      <c r="B17" s="24">
        <f>C15-B15</f>
        <v>88</v>
      </c>
      <c r="C17" s="25"/>
      <c r="D17" s="24">
        <f>E15-D15</f>
        <v>-87.580000000001746</v>
      </c>
      <c r="E17" s="25"/>
    </row>
    <row r="18" spans="1:5" ht="14.4" x14ac:dyDescent="0.3">
      <c r="A18" s="34"/>
      <c r="B18" s="22"/>
      <c r="C18" s="23"/>
      <c r="D18" s="22"/>
      <c r="E18" s="23"/>
    </row>
    <row r="19" spans="1:5" ht="15" thickBot="1" x14ac:dyDescent="0.35">
      <c r="A19" s="8" t="s">
        <v>15</v>
      </c>
      <c r="B19" s="9">
        <f>B15+B17</f>
        <v>19100</v>
      </c>
      <c r="C19" s="9">
        <f>C15+C17</f>
        <v>19100</v>
      </c>
      <c r="D19" s="9">
        <f>D15+D17</f>
        <v>49531.42</v>
      </c>
      <c r="E19" s="9">
        <f>E15+E17</f>
        <v>49531.42</v>
      </c>
    </row>
    <row r="20" spans="1:5" ht="13.8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tbv site st.P61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Oudijk</dc:creator>
  <cp:keywords/>
  <dc:description/>
  <cp:lastModifiedBy>Gerrit van den Akker</cp:lastModifiedBy>
  <dcterms:created xsi:type="dcterms:W3CDTF">2018-04-24T22:13:26Z</dcterms:created>
  <dcterms:modified xsi:type="dcterms:W3CDTF">2019-01-31T20:18:53Z</dcterms:modified>
  <cp:category/>
</cp:coreProperties>
</file>